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Annexe 7" sheetId="4" r:id="rId1"/>
  </sheets>
  <externalReferences>
    <externalReference r:id="rId2"/>
  </externalReferences>
  <definedNames>
    <definedName name="catalogue">[1]Données!$A$13:$C$27</definedName>
    <definedName name="client">[1]Données!$A$3:$D$7</definedName>
    <definedName name="désignation">[1]Données!$A$12:$C$27</definedName>
  </definedNames>
  <calcPr calcId="145621"/>
</workbook>
</file>

<file path=xl/calcChain.xml><?xml version="1.0" encoding="utf-8"?>
<calcChain xmlns="http://schemas.openxmlformats.org/spreadsheetml/2006/main">
  <c r="D20" i="4" l="1"/>
  <c r="D21" i="4"/>
  <c r="D22" i="4"/>
</calcChain>
</file>

<file path=xl/sharedStrings.xml><?xml version="1.0" encoding="utf-8"?>
<sst xmlns="http://schemas.openxmlformats.org/spreadsheetml/2006/main" count="22" uniqueCount="21">
  <si>
    <t>Payment date : 31/07/N</t>
  </si>
  <si>
    <t>Can of varnish 3 L</t>
  </si>
  <si>
    <t>Can of paint 5 L</t>
  </si>
  <si>
    <t>Unit Price €</t>
  </si>
  <si>
    <t>Quantities</t>
  </si>
  <si>
    <t>Designations</t>
  </si>
  <si>
    <t>ref</t>
  </si>
  <si>
    <t>15/06/N</t>
  </si>
  <si>
    <t>INVOICE n° 4521</t>
  </si>
  <si>
    <t>France</t>
  </si>
  <si>
    <t>07150 Vallon Pont D'Arc</t>
  </si>
  <si>
    <t>SAS JOUNNY</t>
  </si>
  <si>
    <t>Euros</t>
  </si>
  <si>
    <t>1 GBP</t>
  </si>
  <si>
    <t>Cours de l'euros au 15 juin N</t>
  </si>
  <si>
    <t>Scotland</t>
  </si>
  <si>
    <t>AB10 Aberdeen</t>
  </si>
  <si>
    <t>4587 Kensington road</t>
  </si>
  <si>
    <t>FLANIGAN &amp; Co</t>
  </si>
  <si>
    <t>91 chemin du Rocher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</si>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</sst>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3" fillId="0" borderId="0" xfId="1"/>
    <xf numFmtId="2" fontId="3" fillId="0" borderId="1" xfId="1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/>
    <xf numFmtId="0" fontId="3" fillId="0" borderId="0" xfId="1" applyAlignment="1">
      <alignment horizontal="left"/>
    </xf>
    <xf numFmtId="0" fontId="4" fillId="0" borderId="0" xfId="1" applyFont="1"/>
    <xf numFmtId="0" fontId="2" fillId="0" borderId="0" xfId="1" applyFont="1"/>
    <xf numFmtId="0" fontId="3" fillId="0" borderId="1" xfId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 customBuiltin="1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I\CQFD\Facture%20CQF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Données"/>
      <sheetName val="Feuil3"/>
    </sheetNames>
    <sheetDataSet>
      <sheetData sheetId="0"/>
      <sheetData sheetId="1">
        <row r="3">
          <cell r="A3" t="str">
            <v>N°</v>
          </cell>
          <cell r="B3" t="str">
            <v>RAISON SOCIALE</v>
          </cell>
          <cell r="C3" t="str">
            <v>ADRESSE</v>
          </cell>
          <cell r="D3" t="str">
            <v>CP et VILLE</v>
          </cell>
        </row>
        <row r="4">
          <cell r="A4">
            <v>1</v>
          </cell>
          <cell r="B4" t="str">
            <v>MICROTEL CLUB</v>
          </cell>
          <cell r="C4" t="str">
            <v>Rue de la compta</v>
          </cell>
          <cell r="D4" t="str">
            <v>60500 CHANTILLY</v>
          </cell>
        </row>
        <row r="5">
          <cell r="A5">
            <v>2</v>
          </cell>
          <cell r="B5" t="str">
            <v>LYCEE ROSTAND</v>
          </cell>
          <cell r="C5" t="str">
            <v>Place Paquier</v>
          </cell>
          <cell r="D5" t="str">
            <v>60500 CHANTILLY</v>
          </cell>
        </row>
        <row r="6">
          <cell r="A6">
            <v>3</v>
          </cell>
          <cell r="B6" t="str">
            <v>A LA FARFOUILLE</v>
          </cell>
          <cell r="C6" t="str">
            <v>Rue de la Bidouille</v>
          </cell>
          <cell r="D6" t="str">
            <v>75000 PARIS</v>
          </cell>
        </row>
        <row r="7">
          <cell r="A7">
            <v>4</v>
          </cell>
          <cell r="B7" t="str">
            <v>LA BONNE AFFAIRE</v>
          </cell>
          <cell r="C7" t="str">
            <v>Rue de la Compta</v>
          </cell>
          <cell r="D7" t="str">
            <v>60300 SENLIS</v>
          </cell>
        </row>
        <row r="12">
          <cell r="A12" t="str">
            <v>N°</v>
          </cell>
          <cell r="B12" t="str">
            <v>DESIGNATION</v>
          </cell>
          <cell r="C12" t="str">
            <v>PRIX UNITAIRE</v>
          </cell>
        </row>
        <row r="13">
          <cell r="A13">
            <v>1</v>
          </cell>
          <cell r="B13" t="str">
            <v>Boîte 10 cédérom</v>
          </cell>
          <cell r="C13">
            <v>13.14</v>
          </cell>
        </row>
        <row r="14">
          <cell r="A14">
            <v>2</v>
          </cell>
          <cell r="B14" t="str">
            <v>Disque Dur 12 Go</v>
          </cell>
          <cell r="C14">
            <v>200</v>
          </cell>
        </row>
        <row r="15">
          <cell r="A15">
            <v>3</v>
          </cell>
          <cell r="B15" t="str">
            <v>Disque Dur 16,4 Go</v>
          </cell>
          <cell r="C15">
            <v>210.14</v>
          </cell>
        </row>
        <row r="16">
          <cell r="A16">
            <v>4</v>
          </cell>
          <cell r="B16" t="str">
            <v>Disque Dur 20 Go</v>
          </cell>
          <cell r="C16">
            <v>265.54000000000002</v>
          </cell>
        </row>
        <row r="17">
          <cell r="A17">
            <v>5</v>
          </cell>
          <cell r="B17" t="str">
            <v>Imprimante Canon BJ 20e</v>
          </cell>
          <cell r="C17">
            <v>110</v>
          </cell>
        </row>
        <row r="18">
          <cell r="A18">
            <v>6</v>
          </cell>
          <cell r="B18" t="str">
            <v>Imprimante BJ 600</v>
          </cell>
          <cell r="C18">
            <v>135</v>
          </cell>
        </row>
        <row r="19">
          <cell r="A19">
            <v>7</v>
          </cell>
          <cell r="B19" t="str">
            <v>Micro Pentium III 600 Mhz</v>
          </cell>
          <cell r="C19">
            <v>721.54</v>
          </cell>
        </row>
        <row r="20">
          <cell r="A20">
            <v>8</v>
          </cell>
          <cell r="B20" t="str">
            <v>Micro Pentium III 700 Mhz</v>
          </cell>
          <cell r="C20">
            <v>905</v>
          </cell>
        </row>
        <row r="21">
          <cell r="A21">
            <v>9</v>
          </cell>
          <cell r="B21" t="str">
            <v>Micro AMD 733 Mhz</v>
          </cell>
          <cell r="C21">
            <v>810.64</v>
          </cell>
        </row>
        <row r="22">
          <cell r="A22">
            <v>10</v>
          </cell>
          <cell r="B22" t="str">
            <v>Moniteur couleur SVGA 15</v>
          </cell>
          <cell r="C22">
            <v>200</v>
          </cell>
        </row>
        <row r="23">
          <cell r="A23">
            <v>11</v>
          </cell>
          <cell r="B23" t="str">
            <v>Moniteur NEC 3 FG 15</v>
          </cell>
          <cell r="C23">
            <v>215</v>
          </cell>
        </row>
        <row r="24">
          <cell r="A24">
            <v>12</v>
          </cell>
          <cell r="B24" t="str">
            <v>Moniteur NEC 4 FG 17</v>
          </cell>
          <cell r="C24">
            <v>231.45</v>
          </cell>
        </row>
        <row r="25">
          <cell r="A25">
            <v>13</v>
          </cell>
          <cell r="B25" t="str">
            <v>Moniteur Sony multisync 15</v>
          </cell>
          <cell r="C25">
            <v>245</v>
          </cell>
        </row>
        <row r="26">
          <cell r="A26">
            <v>14</v>
          </cell>
          <cell r="B26" t="str">
            <v>Moniteur Sony multisync 17</v>
          </cell>
          <cell r="C26">
            <v>312</v>
          </cell>
        </row>
        <row r="27">
          <cell r="A27">
            <v>15</v>
          </cell>
          <cell r="B27" t="str">
            <v>Erreur</v>
          </cell>
          <cell r="C27" t="str">
            <v>Erreur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showGridLines="0" tabSelected="1" workbookViewId="0">
      <selection activeCell="H19" sqref="H19"/>
    </sheetView>
  </sheetViews>
  <sheetFormatPr baseColWidth="10" defaultRowHeight="15" x14ac:dyDescent="0.25"/>
  <cols>
    <col min="1" max="1" width="11.42578125" style="1"/>
    <col min="2" max="2" width="22.85546875" style="1" customWidth="1"/>
    <col min="3" max="3" width="20.42578125" style="1" customWidth="1"/>
    <col min="4" max="4" width="17" style="1" customWidth="1"/>
    <col min="5" max="16384" width="11.42578125" style="1"/>
  </cols>
  <sheetData>
    <row r="3" spans="1:8" x14ac:dyDescent="0.25">
      <c r="A3" s="1" t="s">
        <v>18</v>
      </c>
    </row>
    <row r="4" spans="1:8" x14ac:dyDescent="0.25">
      <c r="A4" s="1" t="s">
        <v>17</v>
      </c>
    </row>
    <row r="5" spans="1:8" x14ac:dyDescent="0.25">
      <c r="A5" s="1" t="s">
        <v>16</v>
      </c>
    </row>
    <row r="6" spans="1:8" x14ac:dyDescent="0.25">
      <c r="A6" s="1" t="s">
        <v>15</v>
      </c>
    </row>
    <row r="7" spans="1:8" x14ac:dyDescent="0.25">
      <c r="G7" s="6" t="s">
        <v>14</v>
      </c>
      <c r="H7" s="6"/>
    </row>
    <row r="8" spans="1:8" x14ac:dyDescent="0.25">
      <c r="F8" s="11" t="s">
        <v>13</v>
      </c>
      <c r="G8" s="5">
        <v>1.1271</v>
      </c>
      <c r="H8" s="10" t="s">
        <v>12</v>
      </c>
    </row>
    <row r="9" spans="1:8" x14ac:dyDescent="0.25">
      <c r="D9" s="1" t="s">
        <v>11</v>
      </c>
    </row>
    <row r="10" spans="1:8" x14ac:dyDescent="0.25">
      <c r="D10" s="7" t="s">
        <v>19</v>
      </c>
    </row>
    <row r="11" spans="1:8" x14ac:dyDescent="0.25">
      <c r="D11" s="1" t="s">
        <v>10</v>
      </c>
    </row>
    <row r="12" spans="1:8" x14ac:dyDescent="0.25">
      <c r="D12" s="1" t="s">
        <v>9</v>
      </c>
    </row>
    <row r="13" spans="1:8" x14ac:dyDescent="0.25">
      <c r="B13" s="1" t="s">
        <v>8</v>
      </c>
    </row>
    <row r="15" spans="1:8" x14ac:dyDescent="0.25">
      <c r="D15" s="1" t="s">
        <v>7</v>
      </c>
    </row>
    <row r="19" spans="1:4" x14ac:dyDescent="0.25">
      <c r="A19" s="12" t="s">
        <v>6</v>
      </c>
      <c r="B19" s="12" t="s">
        <v>5</v>
      </c>
      <c r="C19" s="12" t="s">
        <v>4</v>
      </c>
      <c r="D19" s="12" t="s">
        <v>3</v>
      </c>
    </row>
    <row r="20" spans="1:4" x14ac:dyDescent="0.25">
      <c r="A20" s="4">
        <v>562</v>
      </c>
      <c r="B20" s="4" t="s">
        <v>2</v>
      </c>
      <c r="C20" s="3">
        <v>50</v>
      </c>
      <c r="D20" s="2">
        <f>36*G8</f>
        <v>40.575600000000001</v>
      </c>
    </row>
    <row r="21" spans="1:4" x14ac:dyDescent="0.25">
      <c r="A21" s="4">
        <v>564</v>
      </c>
      <c r="B21" s="4" t="s">
        <v>2</v>
      </c>
      <c r="C21" s="3">
        <v>50</v>
      </c>
      <c r="D21" s="2">
        <f>36*G8</f>
        <v>40.575600000000001</v>
      </c>
    </row>
    <row r="22" spans="1:4" x14ac:dyDescent="0.25">
      <c r="A22" s="4">
        <v>568</v>
      </c>
      <c r="B22" s="4" t="s">
        <v>1</v>
      </c>
      <c r="C22" s="3">
        <v>70</v>
      </c>
      <c r="D22" s="2">
        <f>52*G8</f>
        <v>58.609200000000001</v>
      </c>
    </row>
    <row r="23" spans="1:4" x14ac:dyDescent="0.25">
      <c r="C23" s="9" t="s">
        <v>20</v>
      </c>
      <c r="D23" s="8"/>
    </row>
    <row r="25" spans="1:4" x14ac:dyDescent="0.25">
      <c r="A25" s="1" t="s">
        <v>0</v>
      </c>
    </row>
  </sheetData>
  <mergeCells count="1"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Lehoux.Marie-Astrid</cp:lastModifiedBy>
  <dcterms:created xsi:type="dcterms:W3CDTF">2018-04-26T13:36:13Z</dcterms:created>
  <dcterms:modified xsi:type="dcterms:W3CDTF">2018-07-05T15:04:51Z</dcterms:modified>
</cp:coreProperties>
</file>